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Monthly Progress-2019" sheetId="1" r:id="rId1"/>
  </sheets>
  <calcPr calcId="144525"/>
</workbook>
</file>

<file path=xl/calcChain.xml><?xml version="1.0" encoding="utf-8"?>
<calcChain xmlns="http://schemas.openxmlformats.org/spreadsheetml/2006/main">
  <c r="D167" i="1" l="1"/>
  <c r="D159" i="1"/>
  <c r="D154" i="1"/>
  <c r="D146" i="1"/>
  <c r="D127" i="1"/>
  <c r="D108" i="1"/>
  <c r="D106" i="1"/>
  <c r="D102" i="1"/>
  <c r="D96" i="1"/>
  <c r="D94" i="1"/>
  <c r="D168" i="1" l="1"/>
  <c r="D147" i="1"/>
  <c r="D169" i="1" l="1"/>
</calcChain>
</file>

<file path=xl/sharedStrings.xml><?xml version="1.0" encoding="utf-8"?>
<sst xmlns="http://schemas.openxmlformats.org/spreadsheetml/2006/main" count="313" uniqueCount="221">
  <si>
    <t xml:space="preserve"> Physical and Financial Progress of the Month of May 2019</t>
  </si>
  <si>
    <t>No</t>
  </si>
  <si>
    <t>Name of the Project</t>
  </si>
  <si>
    <t>GN Division</t>
  </si>
  <si>
    <t>Approved Amount       (Rs, Mn.)</t>
  </si>
  <si>
    <t>Reconstruction of the road at Dorape  Sri Somarama Mawatha using tar</t>
  </si>
  <si>
    <t>Imaduwa</t>
  </si>
  <si>
    <t>Dorape</t>
  </si>
  <si>
    <t>Reconstruction of Doraepe Walakumbura Agri  road</t>
  </si>
  <si>
    <t>Development of Rangoda Gallalawatta Road using concrete</t>
  </si>
  <si>
    <t>Rangoda</t>
  </si>
  <si>
    <t>Construction of side wall in welikonda Pinnaduwa road</t>
  </si>
  <si>
    <t>Welikonda</t>
  </si>
  <si>
    <t>Concrete the rest of Andayama Beerigedeniya Road</t>
  </si>
  <si>
    <t>Kabaragala</t>
  </si>
  <si>
    <t>Concrete theWelikonda Mekiliyagahawatta Road</t>
  </si>
  <si>
    <t>Reconstruction of Sarvodaya  Japanwatta to  Horahena and the rest of the area</t>
  </si>
  <si>
    <t>Angulugaha</t>
  </si>
  <si>
    <t>Putting tar up the road Campbell Park Housing Scheme in Polhena</t>
  </si>
  <si>
    <t>Polhena</t>
  </si>
  <si>
    <t>Development of Pelawatta Okandawatta Road</t>
  </si>
  <si>
    <t>Pelawatta</t>
  </si>
  <si>
    <t>Concreting kunduppakanda Aluthhena Road &amp; side wall</t>
  </si>
  <si>
    <t>Development of Konthapenawatta Road</t>
  </si>
  <si>
    <t>Bedipita</t>
  </si>
  <si>
    <t>Construction of Induwarathenna 1 stage bypass road using concrete</t>
  </si>
  <si>
    <t>Dikkubura</t>
  </si>
  <si>
    <t>Construction of Dikkumbura Shramada road using tar</t>
  </si>
  <si>
    <t>Dikkumbura</t>
  </si>
  <si>
    <t>The road to the Arachchena from the public bath near the Punugalgoda area is to form side walls and culverts</t>
  </si>
  <si>
    <t>Panugalgoda</t>
  </si>
  <si>
    <t>Interloking Panugalgoada green sity entrance road</t>
  </si>
  <si>
    <t>Putting tar in the indurannwila Meda gettuwa 2nd lane</t>
  </si>
  <si>
    <t>Atanikitha</t>
  </si>
  <si>
    <t>Putting tar in the Ayojanagama 2nd road</t>
  </si>
  <si>
    <t>Develop  Ranaviru TG Amarakeerthi mawatha (Maligoda road)  &amp; concrete up to the Korala Maima</t>
  </si>
  <si>
    <t>Horadugoda</t>
  </si>
  <si>
    <t>Concreating the road from Undupitiya Meegahawatta to Epitigedara watta</t>
  </si>
  <si>
    <t>Kodagoda South</t>
  </si>
  <si>
    <t>Concreting  Kanakkegewaththa  road</t>
  </si>
  <si>
    <t>Hettigoda</t>
  </si>
  <si>
    <t>Concrete Eththedihena road near by children's village</t>
  </si>
  <si>
    <t>Andugoda</t>
  </si>
  <si>
    <t>Concrete dangamuwa Ganmullawatta road</t>
  </si>
  <si>
    <t>Ellalagoda</t>
  </si>
  <si>
    <t>Make side wall on the Malangodapitiya-Kongahawatta road and concreting the road</t>
  </si>
  <si>
    <t>malalgodapitiya</t>
  </si>
  <si>
    <t>Concrete the Delgahathota Addarawellana road</t>
  </si>
  <si>
    <t>Kodagoda east</t>
  </si>
  <si>
    <t>Concrete the imadu kanda school road and side wall</t>
  </si>
  <si>
    <t>Imaduwa Athireka</t>
  </si>
  <si>
    <t>Development of Deegoda Wemulla Road</t>
  </si>
  <si>
    <t>Deegoda</t>
  </si>
  <si>
    <t>Development of Magokanda road near by wathawana community hall</t>
  </si>
  <si>
    <t>Wathawana</t>
  </si>
  <si>
    <t>Concreting the road towards the Ihalagoda kanda near the Galgghanawila Buddha statue</t>
  </si>
  <si>
    <t>Putting tar in kombala Halwila Pilikannadeniya Road</t>
  </si>
  <si>
    <t>Kombala</t>
  </si>
  <si>
    <t>Development of Kekillawatta Gonagoluwa Road</t>
  </si>
  <si>
    <t>Mayakaduwa</t>
  </si>
  <si>
    <t>Development of Deddeniya Road</t>
  </si>
  <si>
    <t>Puswelkada</t>
  </si>
  <si>
    <t>Concrete the Ekolos Haula Road</t>
  </si>
  <si>
    <t>Ihala Kombala</t>
  </si>
  <si>
    <t>Concreting the road fromPituwalahena Transformer to the Community Hall</t>
  </si>
  <si>
    <t>Pituwalahena</t>
  </si>
  <si>
    <t>Development of Eththalahena Road</t>
  </si>
  <si>
    <t>howpe</t>
  </si>
  <si>
    <t>Development of Diya bibula Access Road</t>
  </si>
  <si>
    <t>Mawella</t>
  </si>
  <si>
    <t>Development of Cemetery road</t>
  </si>
  <si>
    <t>Howpe North</t>
  </si>
  <si>
    <t>Concreting the Gonapathipala through Godauda to Maragahawatta</t>
  </si>
  <si>
    <t>Godaudamandiya</t>
  </si>
  <si>
    <t>Construction of road in front of Mawella Primary School</t>
  </si>
  <si>
    <t>Ihala Mawella</t>
  </si>
  <si>
    <t>Coctruction of Ella Mulla side wall &amp; dam</t>
  </si>
  <si>
    <t>Hatangala</t>
  </si>
  <si>
    <t>Putting tar in Gunasamuda mawatha</t>
  </si>
  <si>
    <t>Concrete the Sarvodaya Mulana by pass road</t>
  </si>
  <si>
    <t>Concrete the Akkara 4 road</t>
  </si>
  <si>
    <t xml:space="preserve">Development of Alikanda Road using concrete </t>
  </si>
  <si>
    <t>Development of Paragaha Kumbura Badalwanassa road</t>
  </si>
  <si>
    <t>Development of Kabaragala Bedipita pasal Mawatha</t>
  </si>
  <si>
    <t>Reconstruction of Mayakaduwa Agurumelahena Road</t>
  </si>
  <si>
    <t>Reconstruction of Kombala Obagedara watta Road</t>
  </si>
  <si>
    <t>Reconstruction of IhalaKombala Rathabalapatha road</t>
  </si>
  <si>
    <t>Ihalakombala</t>
  </si>
  <si>
    <t>Development of Imadu kanda Beddinigoda 1st lane</t>
  </si>
  <si>
    <t>Concrete the road infront of Panugalgoda Primary school</t>
  </si>
  <si>
    <t>Concrete Dikkumbura Induwarathenna 3rd cross road</t>
  </si>
  <si>
    <t>Concreting Dikkumbura kariyagewatta road</t>
  </si>
  <si>
    <t xml:space="preserve">Concrete the Sirimaboopura road </t>
  </si>
  <si>
    <t>Concreting Houpe Thiyambarahena road</t>
  </si>
  <si>
    <t>Rehabilitation of Meegoda Watta Road with th Podigawewatta road using of Tar</t>
  </si>
  <si>
    <t>Concreting the last part of Paththinigawatte road</t>
  </si>
  <si>
    <t>Concreting the last section of the Kete Watta road</t>
  </si>
  <si>
    <t xml:space="preserve">Concrete Laying of Puwak Watta near the institute of DSI </t>
  </si>
  <si>
    <t>Concreting the rest of the AtamassaWatta road</t>
  </si>
  <si>
    <t>Development Boralukatiya road</t>
  </si>
  <si>
    <t>Kahanda</t>
  </si>
  <si>
    <t>Development of Bolok eka road in  Kahanda Supplement</t>
  </si>
  <si>
    <t>Kahanda Athireka</t>
  </si>
  <si>
    <t xml:space="preserve">Development of the road from Viraj stores to Kanchana Bakery </t>
  </si>
  <si>
    <t>Indurannawila</t>
  </si>
  <si>
    <t>Laying tar in entrance road of Thilinagama</t>
  </si>
  <si>
    <t>Development of Side Wall and laying tar in Atanikitha Samagi Mawatha road.</t>
  </si>
  <si>
    <t xml:space="preserve">Applying Side Wall near the Ambagaha culvert up to Mawella gedara </t>
  </si>
  <si>
    <t>Concreting Neth Wimana entrance road appling with drains</t>
  </si>
  <si>
    <t>Concreting the Nadun Uyana by road with drains</t>
  </si>
  <si>
    <t>Development of part of the Galadeni kanda road appling tar</t>
  </si>
  <si>
    <t>Kalugalagoda</t>
  </si>
  <si>
    <t>Development work on Beligasduwa road</t>
  </si>
  <si>
    <t>Concreting the rest of the Maragahahena Kanda road</t>
  </si>
  <si>
    <t>Reconstruction of road leading to Miggamuwa Watta from Thudugala junction to Koralayaya</t>
  </si>
  <si>
    <t>Concreting the balance Ginigamawatta road</t>
  </si>
  <si>
    <t>Concreting the road near the  house of Mr. Thaniperuwattha up to the Vocational Training Center</t>
  </si>
  <si>
    <t>Concreting the road across the road leading to Pentanhangoda watta, Saddatissa Mawatha</t>
  </si>
  <si>
    <t xml:space="preserve">Imaduwa </t>
  </si>
  <si>
    <t>Development of the road Ariyadasa's home near the Homagomammulla Galpala</t>
  </si>
  <si>
    <t>Ampavila</t>
  </si>
  <si>
    <t>Development of the road near the house of  Mr.Nihal's in Ampavila Atanankitha North</t>
  </si>
  <si>
    <t>Designing Drain System near the Imaduwa Punchimulla from up to Goannaepe Road 17  house of Mrs. Indrani Ranaweera</t>
  </si>
  <si>
    <t>Construction of bridge at Imaduwa Nalanda primary school</t>
  </si>
  <si>
    <t>Paragoda</t>
  </si>
  <si>
    <t>Development of the Kabaragala-Batapiyassa Kanda road</t>
  </si>
  <si>
    <t>Development of the road from Galmulla kanda to Kombala road</t>
  </si>
  <si>
    <t>Reconstructing Lipton Grove Road in Kunduppa Kanda</t>
  </si>
  <si>
    <t>Rehabilitation of Atanakitha Samagi Mawatha</t>
  </si>
  <si>
    <t>Concreting the  4th stage of the road in Dikkumbura Kotigalawatta</t>
  </si>
  <si>
    <t>Reconstruction of the dilapidated part of the Bandaranayaka Mawatha in Tittagalla</t>
  </si>
  <si>
    <t>Tiththagalla west</t>
  </si>
  <si>
    <t xml:space="preserve">Concerting the Paragahawaththa Road </t>
  </si>
  <si>
    <t>Development of the side wall of the Ambekumbura Canal in Panugalgoda</t>
  </si>
  <si>
    <t>Filling the land with soil  of Angulugaha Ground</t>
  </si>
  <si>
    <t>Rehabilitation of Batamulla National School Playground</t>
  </si>
  <si>
    <t>Preparation of the play ground and Side Wall  of the  Mawella primary school</t>
  </si>
  <si>
    <t>Development of the Ground at the Dikkumbura Siddhartha Vidyalaya</t>
  </si>
  <si>
    <t>Construction of a safety fence connected to the play ground at Dikukumbura Primary School</t>
  </si>
  <si>
    <t>For plumbing and meters for a wisal Uyana Water project</t>
  </si>
  <si>
    <t xml:space="preserve">Development of boundary well in Eddunkele Watta,  Indurannawila </t>
  </si>
  <si>
    <t>To construct Puswalakanda water project</t>
  </si>
  <si>
    <t>Toiletal system at Aththadassi Vidyalaya in Thiththagalla'</t>
  </si>
  <si>
    <t>Thiththagalla East</t>
  </si>
  <si>
    <t xml:space="preserve">Paving interlock at the ancient temple of Andugoda </t>
  </si>
  <si>
    <t>Rehabilitation of Sri Wijayama viharaya in Mayakaduwa.</t>
  </si>
  <si>
    <t xml:space="preserve">Paving interlock at the Sri Dharmarama viharaya in Puswelkada </t>
  </si>
  <si>
    <t>Paving interlock at the Siri Sudassi viharaya in Indurannawila</t>
  </si>
  <si>
    <t>Paving interlock at the Sri Saddhanandarama viharaya</t>
  </si>
  <si>
    <t>Rehabilitation of Sudarmodaya pirivena</t>
  </si>
  <si>
    <t>Rehabilitation of Rajamalakarama viharaya</t>
  </si>
  <si>
    <t>Rehabilitation work of the ancient temple of Ganegoda</t>
  </si>
  <si>
    <t>Rehabilitation of Sri Sandassanarama viharaya</t>
  </si>
  <si>
    <t>Paving interlock at the Sri Gunawardhanarama ancient temple</t>
  </si>
  <si>
    <t>Rehabilitation of old sanghawasa buiding and the roof of Viwekarama viharaya in Imaduwa</t>
  </si>
  <si>
    <t>Constructing of  reach cabin at the Sambuddha Jayanthi viharaya in Deegoda</t>
  </si>
  <si>
    <t>Constructing of sanghawasa building at the Sri Wijayarama viharaya in Mayakaduwa</t>
  </si>
  <si>
    <t>Development of Dhamma School building at the Sri Saddarama viharaya in Kalupahanamulla</t>
  </si>
  <si>
    <t>Development of Gunananda viharaya in Ellalalagoda</t>
  </si>
  <si>
    <t>Paving interlock at the Sri Wijayasundararama  viharaya in Uggalalwala</t>
  </si>
  <si>
    <t>Development of dhamma School building at the Siri Sudassi viharaya in Indurannawila</t>
  </si>
  <si>
    <t>Development of dhamma School building at the Sri  Gunawardhanarama viharaya in Kalugalagoda</t>
  </si>
  <si>
    <t>W.A. Nishantha , bathalakanaththa, Ahangama Rd, Imaduwa</t>
  </si>
  <si>
    <t>E.A. Ravine Edurisooriya ,178 ,Thalgahapitteniya,Deegoda Rd, Imaduwa</t>
  </si>
  <si>
    <t>V.A. Nadeeka Sanjeewa, Vithanagiri, Thithagalla</t>
  </si>
  <si>
    <t>Atanakitha</t>
  </si>
  <si>
    <t>G.H.A.Sirisoma,26/6 Indurannawila,</t>
  </si>
  <si>
    <t>Indurannawila,</t>
  </si>
  <si>
    <t>T.W.Shanthi Kumuduni ,116, Andugoda, Dikkumbura</t>
  </si>
  <si>
    <t xml:space="preserve"> Andugoda</t>
  </si>
  <si>
    <t>U.G.Ariyarathna,Yonai Kumbura,Kahanda</t>
  </si>
  <si>
    <t>Jayasingha Udulawathi , Sarwodaya Kanda Angulugaha</t>
  </si>
  <si>
    <t>W.A. Kumudunee,79/A,Keseldeniya Rd, Angulugaha</t>
  </si>
  <si>
    <t>I,D, Samanthika, 107/9, Sarwoodayakanda ,Angulugaha'</t>
  </si>
  <si>
    <t>Snjeewa Prageeth Lambiyas, Sumithurugama , Gurullawala</t>
  </si>
  <si>
    <t>B.M.Chandralatha, 268/1, Ayojanagama, Thiththagalla, Ahangama</t>
  </si>
  <si>
    <t>G.V. Chandralatha , 58,  11 Adiyara, Panugalgoda</t>
  </si>
  <si>
    <t>K.G.Dayalatha , Paluwaththa, Haupe, Imaduwa</t>
  </si>
  <si>
    <t>D.Susanthalal, Karuwalabedda, Thiththagalla, Ahangama</t>
  </si>
  <si>
    <t>Thiththagalla West</t>
  </si>
  <si>
    <t>W.A. Pradeep Mahinda , Bogaha Koratuwa,Andugoda, Dikkumbura</t>
  </si>
  <si>
    <t>Damayanthi Dahanayaka, Yagala, Dikkumbura</t>
  </si>
  <si>
    <t>Nalinda Senanayaka, Kagugaha Kanaththa, Dikkumbura</t>
  </si>
  <si>
    <t>P.G. Anil Shantha ,27, Pelassa, thiththagalla.</t>
  </si>
  <si>
    <t>Total</t>
  </si>
  <si>
    <t>Hon Manusha Nanayakkara</t>
  </si>
  <si>
    <t>Rehabilitation of Daham School buling Paragoda viharayah</t>
  </si>
  <si>
    <t xml:space="preserve">Paragoda </t>
  </si>
  <si>
    <t>Constuction of Daham School buling Sri Saddrmarama viharaya</t>
  </si>
  <si>
    <t>Constuction of wall around Boomaluwa Sri Sudarmarama viharaya - Haupe</t>
  </si>
  <si>
    <t>Haupe</t>
  </si>
  <si>
    <t>Rehabilitatio  of sanghawasa building at the Sri Gurullawa Purana  viharaya</t>
  </si>
  <si>
    <t>Constraction of balance work in Thiththagalla Sri Vijesundararama viharaya</t>
  </si>
  <si>
    <t xml:space="preserve">Ampavila </t>
  </si>
  <si>
    <t>Concreting the  Beddegedara Nugahena road</t>
  </si>
  <si>
    <t xml:space="preserve">Bedipita </t>
  </si>
  <si>
    <t>Concreting the  Angulugaha Godewaththa  road</t>
  </si>
  <si>
    <t xml:space="preserve">Angulugaha </t>
  </si>
  <si>
    <t>Development the Paragoda Medilla kanda to Kridadupe road</t>
  </si>
  <si>
    <t>Concreting the Mahena Haupe road</t>
  </si>
  <si>
    <t xml:space="preserve">Haupe </t>
  </si>
  <si>
    <t>Anusha Isurunee , Ekoloshaula,Ihalakombala, Imaduwa</t>
  </si>
  <si>
    <t>W,T Padmasiri , Kiridandupe,Wathawana,Imaduwa</t>
  </si>
  <si>
    <t>Thilak Sanjaya,No 230 , Danduwana,Angulugaha.</t>
  </si>
  <si>
    <t>Danduwana</t>
  </si>
  <si>
    <t>J.h.Iranganee ,222/3 Imadukanda, Imaduwa</t>
  </si>
  <si>
    <t>M.L.Janaka , Ekoloshaula , Ihalakombala, Imaduwa</t>
  </si>
  <si>
    <t>Thilini Sandareka , Ekoloshaula , Ihalakombala, Imaduwa</t>
  </si>
  <si>
    <t>C.D/ Yasawathi , Kirirmatigooluwa , thiththagalla , Ahangama</t>
  </si>
  <si>
    <t>Grand Total</t>
  </si>
  <si>
    <t>MI- Minor Irrigation</t>
  </si>
  <si>
    <t>RE- Rural Economy</t>
  </si>
  <si>
    <t>RC- Religious Center Development</t>
  </si>
  <si>
    <t>SW- Social Welfare</t>
  </si>
  <si>
    <t>HD- Housing Development</t>
  </si>
  <si>
    <t>SE- Sola Electricity</t>
  </si>
  <si>
    <t>WS- water Supply</t>
  </si>
  <si>
    <t>OI- Other Infastructure</t>
  </si>
  <si>
    <t xml:space="preserve">     </t>
  </si>
  <si>
    <t>Gamperaliya- Rapid Rural Development Programme - 2019</t>
  </si>
  <si>
    <t>District :  Galle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</si>
</sst>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,,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quotePrefix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164" fontId="6" fillId="4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5" borderId="3" xfId="0" applyFont="1" applyFill="1" applyBorder="1" applyAlignment="1">
      <alignment horizontal="center"/>
    </xf>
    <xf numFmtId="0" fontId="6" fillId="5" borderId="5" xfId="0" applyFont="1" applyFill="1" applyBorder="1" applyAlignment="1">
      <alignment wrapText="1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8" fillId="0" borderId="1" xfId="0" applyFont="1" applyBorder="1"/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center"/>
    </xf>
    <xf numFmtId="0" fontId="8" fillId="7" borderId="1" xfId="0" applyFont="1" applyFill="1" applyBorder="1"/>
    <xf numFmtId="164" fontId="6" fillId="7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0" fontId="1" fillId="7" borderId="0" xfId="0" applyFont="1" applyFill="1"/>
    <xf numFmtId="0" fontId="6" fillId="0" borderId="4" xfId="0" applyFont="1" applyFill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1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left"/>
    </xf>
    <xf numFmtId="0" fontId="8" fillId="7" borderId="5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Border="1"/>
    <xf numFmtId="164" fontId="6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8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0" fontId="4" fillId="0" borderId="0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79"/>
  <sheetViews>
    <sheetView tabSelected="1" zoomScaleSheetLayoutView="70" workbookViewId="0">
      <pane xSplit="3" ySplit="8" topLeftCell="D171" activePane="bottomRight" state="frozen"/>
      <selection pane="topRight" activeCell="E1" sqref="E1"/>
      <selection pane="bottomLeft" activeCell="A10" sqref="A10"/>
      <selection pane="bottomRight" activeCell="A175" sqref="A175:B175"/>
    </sheetView>
  </sheetViews>
  <sheetFormatPr defaultRowHeight="18.75" x14ac:dyDescent="0.3"/>
  <cols>
    <col min="1" max="1" width="5.7109375" style="1" customWidth="1"/>
    <col min="2" max="2" width="95.85546875" style="7" customWidth="1"/>
    <col min="3" max="3" width="19" style="7" customWidth="1"/>
    <col min="4" max="4" width="18.28515625" style="1" customWidth="1"/>
    <col min="5" max="16384" width="9.140625" style="7"/>
  </cols>
  <sheetData>
    <row r="1" spans="1:4" x14ac:dyDescent="0.3">
      <c r="A1" s="67"/>
      <c r="B1" s="68"/>
      <c r="C1" s="68"/>
      <c r="D1" s="67"/>
    </row>
    <row r="2" spans="1:4" ht="19.5" customHeight="1" x14ac:dyDescent="0.3">
      <c r="A2" s="70" t="s">
        <v>219</v>
      </c>
      <c r="B2" s="70"/>
      <c r="C2" s="70"/>
      <c r="D2" s="70"/>
    </row>
    <row r="3" spans="1:4" ht="20.25" customHeight="1" x14ac:dyDescent="0.3">
      <c r="A3" s="70" t="s">
        <v>0</v>
      </c>
      <c r="B3" s="70"/>
      <c r="C3" s="70"/>
      <c r="D3" s="70"/>
    </row>
    <row r="4" spans="1:4" ht="17.25" customHeight="1" x14ac:dyDescent="0.3">
      <c r="A4" s="72" t="s">
        <v>220</v>
      </c>
      <c r="B4" s="72"/>
      <c r="C4" s="71"/>
      <c r="D4" s="67"/>
    </row>
    <row r="5" spans="1:4" ht="15.75" customHeight="1" x14ac:dyDescent="0.3">
      <c r="A5" s="8" t="s">
        <v>1</v>
      </c>
      <c r="B5" s="8" t="s">
        <v>2</v>
      </c>
      <c r="C5" s="8" t="s">
        <v>3</v>
      </c>
      <c r="D5" s="8" t="s">
        <v>4</v>
      </c>
    </row>
    <row r="6" spans="1:4" ht="15.75" customHeight="1" x14ac:dyDescent="0.3">
      <c r="A6" s="8"/>
      <c r="B6" s="8"/>
      <c r="C6" s="8"/>
      <c r="D6" s="8"/>
    </row>
    <row r="7" spans="1:4" ht="64.5" customHeight="1" x14ac:dyDescent="0.3">
      <c r="A7" s="8"/>
      <c r="B7" s="8"/>
      <c r="C7" s="8"/>
      <c r="D7" s="8"/>
    </row>
    <row r="8" spans="1:4" x14ac:dyDescent="0.3">
      <c r="A8" s="9"/>
      <c r="B8" s="9"/>
      <c r="C8" s="9"/>
      <c r="D8" s="9"/>
    </row>
    <row r="9" spans="1:4" ht="27" customHeight="1" x14ac:dyDescent="0.3">
      <c r="A9" s="10">
        <v>1</v>
      </c>
      <c r="B9" s="11" t="s">
        <v>5</v>
      </c>
      <c r="C9" s="12" t="s">
        <v>7</v>
      </c>
      <c r="D9" s="13">
        <v>1000000</v>
      </c>
    </row>
    <row r="10" spans="1:4" ht="27" customHeight="1" x14ac:dyDescent="0.3">
      <c r="A10" s="10">
        <v>2</v>
      </c>
      <c r="B10" s="11" t="s">
        <v>8</v>
      </c>
      <c r="C10" s="12" t="s">
        <v>7</v>
      </c>
      <c r="D10" s="13">
        <v>1000000</v>
      </c>
    </row>
    <row r="11" spans="1:4" s="17" customFormat="1" ht="27" customHeight="1" x14ac:dyDescent="0.3">
      <c r="A11" s="14">
        <v>3</v>
      </c>
      <c r="B11" s="11" t="s">
        <v>9</v>
      </c>
      <c r="C11" s="15" t="s">
        <v>10</v>
      </c>
      <c r="D11" s="16">
        <v>1000000</v>
      </c>
    </row>
    <row r="12" spans="1:4" ht="27" customHeight="1" x14ac:dyDescent="0.3">
      <c r="A12" s="10">
        <v>4</v>
      </c>
      <c r="B12" s="18" t="s">
        <v>11</v>
      </c>
      <c r="C12" s="15" t="s">
        <v>12</v>
      </c>
      <c r="D12" s="13">
        <v>1000000</v>
      </c>
    </row>
    <row r="13" spans="1:4" ht="27" customHeight="1" x14ac:dyDescent="0.3">
      <c r="A13" s="10">
        <v>5</v>
      </c>
      <c r="B13" s="11" t="s">
        <v>13</v>
      </c>
      <c r="C13" s="15" t="s">
        <v>14</v>
      </c>
      <c r="D13" s="13">
        <v>1000000</v>
      </c>
    </row>
    <row r="14" spans="1:4" ht="27" customHeight="1" x14ac:dyDescent="0.3">
      <c r="A14" s="10">
        <v>6</v>
      </c>
      <c r="B14" s="11" t="s">
        <v>15</v>
      </c>
      <c r="C14" s="15" t="s">
        <v>12</v>
      </c>
      <c r="D14" s="13">
        <v>1000000</v>
      </c>
    </row>
    <row r="15" spans="1:4" ht="27" customHeight="1" x14ac:dyDescent="0.3">
      <c r="A15" s="10">
        <v>7</v>
      </c>
      <c r="B15" s="11" t="s">
        <v>16</v>
      </c>
      <c r="C15" s="15" t="s">
        <v>17</v>
      </c>
      <c r="D15" s="13">
        <v>1000000</v>
      </c>
    </row>
    <row r="16" spans="1:4" s="17" customFormat="1" ht="27" customHeight="1" x14ac:dyDescent="0.3">
      <c r="A16" s="14">
        <v>8</v>
      </c>
      <c r="B16" s="11" t="s">
        <v>18</v>
      </c>
      <c r="C16" s="15" t="s">
        <v>19</v>
      </c>
      <c r="D16" s="16">
        <v>1000000</v>
      </c>
    </row>
    <row r="17" spans="1:4" s="17" customFormat="1" ht="27" customHeight="1" x14ac:dyDescent="0.3">
      <c r="A17" s="14">
        <v>9</v>
      </c>
      <c r="B17" s="11" t="s">
        <v>20</v>
      </c>
      <c r="C17" s="15" t="s">
        <v>21</v>
      </c>
      <c r="D17" s="16">
        <v>1000000</v>
      </c>
    </row>
    <row r="18" spans="1:4" ht="27" customHeight="1" x14ac:dyDescent="0.3">
      <c r="A18" s="10">
        <v>10</v>
      </c>
      <c r="B18" s="11" t="s">
        <v>22</v>
      </c>
      <c r="C18" s="15" t="s">
        <v>21</v>
      </c>
      <c r="D18" s="13">
        <v>1000000</v>
      </c>
    </row>
    <row r="19" spans="1:4" ht="27" customHeight="1" x14ac:dyDescent="0.3">
      <c r="A19" s="10">
        <v>11</v>
      </c>
      <c r="B19" s="11" t="s">
        <v>23</v>
      </c>
      <c r="C19" s="15" t="s">
        <v>24</v>
      </c>
      <c r="D19" s="13">
        <v>1000000</v>
      </c>
    </row>
    <row r="20" spans="1:4" ht="27" customHeight="1" x14ac:dyDescent="0.3">
      <c r="A20" s="10">
        <v>12</v>
      </c>
      <c r="B20" s="11" t="s">
        <v>25</v>
      </c>
      <c r="C20" s="15" t="s">
        <v>26</v>
      </c>
      <c r="D20" s="13">
        <v>1000000</v>
      </c>
    </row>
    <row r="21" spans="1:4" ht="27" customHeight="1" x14ac:dyDescent="0.3">
      <c r="A21" s="10">
        <v>13</v>
      </c>
      <c r="B21" s="11" t="s">
        <v>27</v>
      </c>
      <c r="C21" s="15" t="s">
        <v>28</v>
      </c>
      <c r="D21" s="13">
        <v>1000000</v>
      </c>
    </row>
    <row r="22" spans="1:4" ht="27" customHeight="1" x14ac:dyDescent="0.3">
      <c r="A22" s="10">
        <v>14</v>
      </c>
      <c r="B22" s="11" t="s">
        <v>29</v>
      </c>
      <c r="C22" s="12" t="s">
        <v>30</v>
      </c>
      <c r="D22" s="13">
        <v>1000000</v>
      </c>
    </row>
    <row r="23" spans="1:4" ht="27" customHeight="1" x14ac:dyDescent="0.3">
      <c r="A23" s="10">
        <v>15</v>
      </c>
      <c r="B23" s="11" t="s">
        <v>31</v>
      </c>
      <c r="C23" s="12" t="s">
        <v>30</v>
      </c>
      <c r="D23" s="13">
        <v>1000000</v>
      </c>
    </row>
    <row r="24" spans="1:4" ht="27" customHeight="1" x14ac:dyDescent="0.3">
      <c r="A24" s="10">
        <v>16</v>
      </c>
      <c r="B24" s="11" t="s">
        <v>32</v>
      </c>
      <c r="C24" s="12" t="s">
        <v>33</v>
      </c>
      <c r="D24" s="13">
        <v>1000000</v>
      </c>
    </row>
    <row r="25" spans="1:4" ht="27" customHeight="1" x14ac:dyDescent="0.3">
      <c r="A25" s="10">
        <v>17</v>
      </c>
      <c r="B25" s="11" t="s">
        <v>34</v>
      </c>
      <c r="C25" s="12" t="s">
        <v>33</v>
      </c>
      <c r="D25" s="13">
        <v>1000000</v>
      </c>
    </row>
    <row r="26" spans="1:4" ht="27" customHeight="1" x14ac:dyDescent="0.3">
      <c r="A26" s="10">
        <v>18</v>
      </c>
      <c r="B26" s="11" t="s">
        <v>35</v>
      </c>
      <c r="C26" s="12" t="s">
        <v>36</v>
      </c>
      <c r="D26" s="13">
        <v>1000000</v>
      </c>
    </row>
    <row r="27" spans="1:4" ht="27" customHeight="1" x14ac:dyDescent="0.3">
      <c r="A27" s="10">
        <v>19</v>
      </c>
      <c r="B27" s="11" t="s">
        <v>37</v>
      </c>
      <c r="C27" s="12" t="s">
        <v>38</v>
      </c>
      <c r="D27" s="13">
        <v>1000000</v>
      </c>
    </row>
    <row r="28" spans="1:4" ht="27" customHeight="1" x14ac:dyDescent="0.3">
      <c r="A28" s="10">
        <v>20</v>
      </c>
      <c r="B28" s="11" t="s">
        <v>39</v>
      </c>
      <c r="C28" s="12" t="s">
        <v>40</v>
      </c>
      <c r="D28" s="13">
        <v>500000</v>
      </c>
    </row>
    <row r="29" spans="1:4" ht="27" customHeight="1" x14ac:dyDescent="0.3">
      <c r="A29" s="10">
        <v>21</v>
      </c>
      <c r="B29" s="11" t="s">
        <v>41</v>
      </c>
      <c r="C29" s="12" t="s">
        <v>42</v>
      </c>
      <c r="D29" s="13">
        <v>1000000</v>
      </c>
    </row>
    <row r="30" spans="1:4" ht="27" customHeight="1" x14ac:dyDescent="0.3">
      <c r="A30" s="10">
        <v>22</v>
      </c>
      <c r="B30" s="11" t="s">
        <v>43</v>
      </c>
      <c r="C30" s="12" t="s">
        <v>44</v>
      </c>
      <c r="D30" s="13">
        <v>1000000</v>
      </c>
    </row>
    <row r="31" spans="1:4" ht="27" customHeight="1" x14ac:dyDescent="0.3">
      <c r="A31" s="10">
        <v>23</v>
      </c>
      <c r="B31" s="11" t="s">
        <v>45</v>
      </c>
      <c r="C31" s="12" t="s">
        <v>46</v>
      </c>
      <c r="D31" s="13">
        <v>1000000</v>
      </c>
    </row>
    <row r="32" spans="1:4" ht="27" customHeight="1" x14ac:dyDescent="0.3">
      <c r="A32" s="10">
        <v>24</v>
      </c>
      <c r="B32" s="11" t="s">
        <v>47</v>
      </c>
      <c r="C32" s="12" t="s">
        <v>48</v>
      </c>
      <c r="D32" s="13">
        <v>1000000</v>
      </c>
    </row>
    <row r="33" spans="1:4" ht="27" customHeight="1" x14ac:dyDescent="0.3">
      <c r="A33" s="10">
        <v>25</v>
      </c>
      <c r="B33" s="11" t="s">
        <v>49</v>
      </c>
      <c r="C33" s="15" t="s">
        <v>50</v>
      </c>
      <c r="D33" s="13">
        <v>1000000</v>
      </c>
    </row>
    <row r="34" spans="1:4" ht="27" customHeight="1" x14ac:dyDescent="0.3">
      <c r="A34" s="10">
        <v>26</v>
      </c>
      <c r="B34" s="11" t="s">
        <v>51</v>
      </c>
      <c r="C34" s="12" t="s">
        <v>52</v>
      </c>
      <c r="D34" s="13">
        <v>1000000</v>
      </c>
    </row>
    <row r="35" spans="1:4" ht="27" customHeight="1" x14ac:dyDescent="0.3">
      <c r="A35" s="10">
        <v>27</v>
      </c>
      <c r="B35" s="11" t="s">
        <v>53</v>
      </c>
      <c r="C35" s="12" t="s">
        <v>54</v>
      </c>
      <c r="D35" s="13">
        <v>1000000</v>
      </c>
    </row>
    <row r="36" spans="1:4" ht="27" customHeight="1" x14ac:dyDescent="0.3">
      <c r="A36" s="10">
        <v>28</v>
      </c>
      <c r="B36" s="11" t="s">
        <v>55</v>
      </c>
      <c r="C36" s="12" t="s">
        <v>54</v>
      </c>
      <c r="D36" s="13">
        <v>1000000</v>
      </c>
    </row>
    <row r="37" spans="1:4" ht="27" customHeight="1" x14ac:dyDescent="0.3">
      <c r="A37" s="10">
        <v>29</v>
      </c>
      <c r="B37" s="11" t="s">
        <v>56</v>
      </c>
      <c r="C37" s="12" t="s">
        <v>57</v>
      </c>
      <c r="D37" s="13">
        <v>1000000</v>
      </c>
    </row>
    <row r="38" spans="1:4" ht="27" customHeight="1" x14ac:dyDescent="0.3">
      <c r="A38" s="10">
        <v>30</v>
      </c>
      <c r="B38" s="11" t="s">
        <v>58</v>
      </c>
      <c r="C38" s="12" t="s">
        <v>59</v>
      </c>
      <c r="D38" s="13">
        <v>1000000</v>
      </c>
    </row>
    <row r="39" spans="1:4" ht="27" customHeight="1" x14ac:dyDescent="0.3">
      <c r="A39" s="10">
        <v>31</v>
      </c>
      <c r="B39" s="11" t="s">
        <v>60</v>
      </c>
      <c r="C39" s="12" t="s">
        <v>61</v>
      </c>
      <c r="D39" s="13">
        <v>1000000</v>
      </c>
    </row>
    <row r="40" spans="1:4" ht="27" customHeight="1" x14ac:dyDescent="0.3">
      <c r="A40" s="10">
        <v>32</v>
      </c>
      <c r="B40" s="11" t="s">
        <v>62</v>
      </c>
      <c r="C40" s="15" t="s">
        <v>63</v>
      </c>
      <c r="D40" s="13">
        <v>1000000</v>
      </c>
    </row>
    <row r="41" spans="1:4" ht="27" customHeight="1" x14ac:dyDescent="0.3">
      <c r="A41" s="10">
        <v>33</v>
      </c>
      <c r="B41" s="11" t="s">
        <v>64</v>
      </c>
      <c r="C41" s="15" t="s">
        <v>65</v>
      </c>
      <c r="D41" s="13">
        <v>1000000</v>
      </c>
    </row>
    <row r="42" spans="1:4" ht="27" customHeight="1" x14ac:dyDescent="0.3">
      <c r="A42" s="10">
        <v>34</v>
      </c>
      <c r="B42" s="11" t="s">
        <v>66</v>
      </c>
      <c r="C42" s="15" t="s">
        <v>67</v>
      </c>
      <c r="D42" s="13">
        <v>1000000</v>
      </c>
    </row>
    <row r="43" spans="1:4" ht="27" customHeight="1" x14ac:dyDescent="0.3">
      <c r="A43" s="10">
        <v>35</v>
      </c>
      <c r="B43" s="11" t="s">
        <v>68</v>
      </c>
      <c r="C43" s="15" t="s">
        <v>69</v>
      </c>
      <c r="D43" s="13">
        <v>1000000</v>
      </c>
    </row>
    <row r="44" spans="1:4" ht="27" customHeight="1" x14ac:dyDescent="0.3">
      <c r="A44" s="10">
        <v>36</v>
      </c>
      <c r="B44" s="11" t="s">
        <v>70</v>
      </c>
      <c r="C44" s="15" t="s">
        <v>71</v>
      </c>
      <c r="D44" s="13">
        <v>1000000</v>
      </c>
    </row>
    <row r="45" spans="1:4" ht="27" customHeight="1" x14ac:dyDescent="0.3">
      <c r="A45" s="10">
        <v>37</v>
      </c>
      <c r="B45" s="11" t="s">
        <v>72</v>
      </c>
      <c r="C45" s="15" t="s">
        <v>73</v>
      </c>
      <c r="D45" s="13">
        <v>1000000</v>
      </c>
    </row>
    <row r="46" spans="1:4" ht="27" customHeight="1" x14ac:dyDescent="0.3">
      <c r="A46" s="10">
        <v>38</v>
      </c>
      <c r="B46" s="11" t="s">
        <v>74</v>
      </c>
      <c r="C46" s="15" t="s">
        <v>75</v>
      </c>
      <c r="D46" s="13">
        <v>1000000</v>
      </c>
    </row>
    <row r="47" spans="1:4" ht="27" customHeight="1" x14ac:dyDescent="0.3">
      <c r="A47" s="10">
        <v>39</v>
      </c>
      <c r="B47" s="11" t="s">
        <v>76</v>
      </c>
      <c r="C47" s="15" t="s">
        <v>77</v>
      </c>
      <c r="D47" s="13">
        <v>1000000</v>
      </c>
    </row>
    <row r="48" spans="1:4" ht="27" customHeight="1" x14ac:dyDescent="0.3">
      <c r="A48" s="10">
        <v>40</v>
      </c>
      <c r="B48" s="11" t="s">
        <v>78</v>
      </c>
      <c r="C48" s="15" t="s">
        <v>75</v>
      </c>
      <c r="D48" s="13">
        <v>1000000</v>
      </c>
    </row>
    <row r="49" spans="1:4" ht="27" customHeight="1" x14ac:dyDescent="0.3">
      <c r="A49" s="10">
        <v>41</v>
      </c>
      <c r="B49" s="11" t="s">
        <v>79</v>
      </c>
      <c r="C49" s="15" t="s">
        <v>24</v>
      </c>
      <c r="D49" s="13">
        <v>500000</v>
      </c>
    </row>
    <row r="50" spans="1:4" ht="27" customHeight="1" x14ac:dyDescent="0.3">
      <c r="A50" s="10">
        <v>42</v>
      </c>
      <c r="B50" s="11" t="s">
        <v>80</v>
      </c>
      <c r="C50" s="15" t="s">
        <v>61</v>
      </c>
      <c r="D50" s="13">
        <v>500000</v>
      </c>
    </row>
    <row r="51" spans="1:4" ht="27" customHeight="1" x14ac:dyDescent="0.3">
      <c r="A51" s="10">
        <v>43</v>
      </c>
      <c r="B51" s="11" t="s">
        <v>81</v>
      </c>
      <c r="C51" s="15" t="s">
        <v>61</v>
      </c>
      <c r="D51" s="13">
        <v>500000</v>
      </c>
    </row>
    <row r="52" spans="1:4" ht="27" customHeight="1" x14ac:dyDescent="0.3">
      <c r="A52" s="10">
        <v>44</v>
      </c>
      <c r="B52" s="11" t="s">
        <v>82</v>
      </c>
      <c r="C52" s="15" t="s">
        <v>14</v>
      </c>
      <c r="D52" s="13">
        <v>500000</v>
      </c>
    </row>
    <row r="53" spans="1:4" ht="27" customHeight="1" x14ac:dyDescent="0.3">
      <c r="A53" s="10">
        <v>45</v>
      </c>
      <c r="B53" s="11" t="s">
        <v>83</v>
      </c>
      <c r="C53" s="15" t="s">
        <v>14</v>
      </c>
      <c r="D53" s="13">
        <v>500000</v>
      </c>
    </row>
    <row r="54" spans="1:4" ht="27" customHeight="1" x14ac:dyDescent="0.3">
      <c r="A54" s="10">
        <v>46</v>
      </c>
      <c r="B54" s="11" t="s">
        <v>84</v>
      </c>
      <c r="C54" s="15" t="s">
        <v>59</v>
      </c>
      <c r="D54" s="13">
        <v>1000000</v>
      </c>
    </row>
    <row r="55" spans="1:4" ht="27" customHeight="1" x14ac:dyDescent="0.3">
      <c r="A55" s="10">
        <v>47</v>
      </c>
      <c r="B55" s="11" t="s">
        <v>85</v>
      </c>
      <c r="C55" s="15" t="s">
        <v>57</v>
      </c>
      <c r="D55" s="13">
        <v>500000</v>
      </c>
    </row>
    <row r="56" spans="1:4" ht="27" customHeight="1" x14ac:dyDescent="0.3">
      <c r="A56" s="10">
        <v>48</v>
      </c>
      <c r="B56" s="11" t="s">
        <v>86</v>
      </c>
      <c r="C56" s="15" t="s">
        <v>87</v>
      </c>
      <c r="D56" s="13">
        <v>1000000</v>
      </c>
    </row>
    <row r="57" spans="1:4" ht="27" customHeight="1" x14ac:dyDescent="0.3">
      <c r="A57" s="10">
        <v>49</v>
      </c>
      <c r="B57" s="11" t="s">
        <v>88</v>
      </c>
      <c r="C57" s="15" t="s">
        <v>50</v>
      </c>
      <c r="D57" s="13">
        <v>1000000</v>
      </c>
    </row>
    <row r="58" spans="1:4" ht="27" customHeight="1" x14ac:dyDescent="0.3">
      <c r="A58" s="10">
        <v>50</v>
      </c>
      <c r="B58" s="11" t="s">
        <v>89</v>
      </c>
      <c r="C58" s="15" t="s">
        <v>30</v>
      </c>
      <c r="D58" s="13">
        <v>1000000</v>
      </c>
    </row>
    <row r="59" spans="1:4" ht="27" customHeight="1" x14ac:dyDescent="0.3">
      <c r="A59" s="10">
        <v>51</v>
      </c>
      <c r="B59" s="11" t="s">
        <v>90</v>
      </c>
      <c r="C59" s="15" t="s">
        <v>28</v>
      </c>
      <c r="D59" s="13">
        <v>500000</v>
      </c>
    </row>
    <row r="60" spans="1:4" ht="27" customHeight="1" x14ac:dyDescent="0.3">
      <c r="A60" s="10">
        <v>52</v>
      </c>
      <c r="B60" s="11" t="s">
        <v>91</v>
      </c>
      <c r="C60" s="15" t="s">
        <v>28</v>
      </c>
      <c r="D60" s="13">
        <v>500000</v>
      </c>
    </row>
    <row r="61" spans="1:4" ht="27" customHeight="1" x14ac:dyDescent="0.3">
      <c r="A61" s="10">
        <v>53</v>
      </c>
      <c r="B61" s="11" t="s">
        <v>92</v>
      </c>
      <c r="C61" s="15" t="s">
        <v>30</v>
      </c>
      <c r="D61" s="13">
        <v>500000</v>
      </c>
    </row>
    <row r="62" spans="1:4" ht="27" customHeight="1" x14ac:dyDescent="0.3">
      <c r="A62" s="10">
        <v>54</v>
      </c>
      <c r="B62" s="11" t="s">
        <v>93</v>
      </c>
      <c r="C62" s="15" t="s">
        <v>71</v>
      </c>
      <c r="D62" s="13">
        <v>500000</v>
      </c>
    </row>
    <row r="63" spans="1:4" ht="27" customHeight="1" x14ac:dyDescent="0.3">
      <c r="A63" s="10">
        <v>55</v>
      </c>
      <c r="B63" s="15" t="s">
        <v>94</v>
      </c>
      <c r="C63" s="15" t="s">
        <v>21</v>
      </c>
      <c r="D63" s="13">
        <v>500000</v>
      </c>
    </row>
    <row r="64" spans="1:4" ht="27" customHeight="1" x14ac:dyDescent="0.3">
      <c r="A64" s="10">
        <v>56</v>
      </c>
      <c r="B64" s="11" t="s">
        <v>95</v>
      </c>
      <c r="C64" s="15" t="s">
        <v>21</v>
      </c>
      <c r="D64" s="13">
        <v>500000</v>
      </c>
    </row>
    <row r="65" spans="1:4" ht="27" customHeight="1" x14ac:dyDescent="0.3">
      <c r="A65" s="10">
        <v>57</v>
      </c>
      <c r="B65" s="11" t="s">
        <v>96</v>
      </c>
      <c r="C65" s="19" t="s">
        <v>7</v>
      </c>
      <c r="D65" s="13">
        <v>500000</v>
      </c>
    </row>
    <row r="66" spans="1:4" ht="27" customHeight="1" x14ac:dyDescent="0.3">
      <c r="A66" s="10">
        <v>58</v>
      </c>
      <c r="B66" s="11" t="s">
        <v>97</v>
      </c>
      <c r="C66" s="20" t="s">
        <v>12</v>
      </c>
      <c r="D66" s="13">
        <v>500000</v>
      </c>
    </row>
    <row r="67" spans="1:4" ht="27" customHeight="1" x14ac:dyDescent="0.3">
      <c r="A67" s="10">
        <v>59</v>
      </c>
      <c r="B67" s="11" t="s">
        <v>98</v>
      </c>
      <c r="C67" s="15" t="s">
        <v>17</v>
      </c>
      <c r="D67" s="13">
        <v>500000</v>
      </c>
    </row>
    <row r="68" spans="1:4" ht="27" customHeight="1" x14ac:dyDescent="0.3">
      <c r="A68" s="10">
        <v>60</v>
      </c>
      <c r="B68" s="11" t="s">
        <v>99</v>
      </c>
      <c r="C68" s="15" t="s">
        <v>100</v>
      </c>
      <c r="D68" s="13">
        <v>1000000</v>
      </c>
    </row>
    <row r="69" spans="1:4" ht="27" customHeight="1" x14ac:dyDescent="0.3">
      <c r="A69" s="10">
        <v>61</v>
      </c>
      <c r="B69" s="11" t="s">
        <v>101</v>
      </c>
      <c r="C69" s="15" t="s">
        <v>102</v>
      </c>
      <c r="D69" s="13">
        <v>500000</v>
      </c>
    </row>
    <row r="70" spans="1:4" ht="27" customHeight="1" x14ac:dyDescent="0.3">
      <c r="A70" s="10">
        <v>62</v>
      </c>
      <c r="B70" s="11" t="s">
        <v>103</v>
      </c>
      <c r="C70" s="15" t="s">
        <v>104</v>
      </c>
      <c r="D70" s="13">
        <v>1000000</v>
      </c>
    </row>
    <row r="71" spans="1:4" ht="27" customHeight="1" x14ac:dyDescent="0.3">
      <c r="A71" s="10">
        <v>63</v>
      </c>
      <c r="B71" s="11" t="s">
        <v>105</v>
      </c>
      <c r="C71" s="15" t="s">
        <v>33</v>
      </c>
      <c r="D71" s="13">
        <v>500000</v>
      </c>
    </row>
    <row r="72" spans="1:4" ht="27" customHeight="1" x14ac:dyDescent="0.3">
      <c r="A72" s="10">
        <v>64</v>
      </c>
      <c r="B72" s="11" t="s">
        <v>106</v>
      </c>
      <c r="C72" s="15" t="s">
        <v>33</v>
      </c>
      <c r="D72" s="13">
        <v>500000</v>
      </c>
    </row>
    <row r="73" spans="1:4" ht="27" customHeight="1" x14ac:dyDescent="0.3">
      <c r="A73" s="10">
        <v>65</v>
      </c>
      <c r="B73" s="15" t="s">
        <v>107</v>
      </c>
      <c r="C73" s="15" t="s">
        <v>104</v>
      </c>
      <c r="D73" s="13">
        <v>500000</v>
      </c>
    </row>
    <row r="74" spans="1:4" ht="27" customHeight="1" x14ac:dyDescent="0.3">
      <c r="A74" s="10">
        <v>66</v>
      </c>
      <c r="B74" s="11" t="s">
        <v>108</v>
      </c>
      <c r="C74" s="15" t="s">
        <v>42</v>
      </c>
      <c r="D74" s="13">
        <v>500000</v>
      </c>
    </row>
    <row r="75" spans="1:4" ht="27" customHeight="1" x14ac:dyDescent="0.3">
      <c r="A75" s="10">
        <v>67</v>
      </c>
      <c r="B75" s="21" t="s">
        <v>109</v>
      </c>
      <c r="C75" s="15" t="s">
        <v>42</v>
      </c>
      <c r="D75" s="13">
        <v>500000</v>
      </c>
    </row>
    <row r="76" spans="1:4" s="17" customFormat="1" ht="27" customHeight="1" x14ac:dyDescent="0.3">
      <c r="A76" s="14">
        <v>68</v>
      </c>
      <c r="B76" s="11" t="s">
        <v>110</v>
      </c>
      <c r="C76" s="15" t="s">
        <v>111</v>
      </c>
      <c r="D76" s="16">
        <v>1000000</v>
      </c>
    </row>
    <row r="77" spans="1:4" ht="27" customHeight="1" x14ac:dyDescent="0.3">
      <c r="A77" s="10">
        <v>69</v>
      </c>
      <c r="B77" s="11" t="s">
        <v>112</v>
      </c>
      <c r="C77" s="15" t="s">
        <v>44</v>
      </c>
      <c r="D77" s="13">
        <v>1000000</v>
      </c>
    </row>
    <row r="78" spans="1:4" ht="27" customHeight="1" x14ac:dyDescent="0.3">
      <c r="A78" s="10">
        <v>70</v>
      </c>
      <c r="B78" s="11" t="s">
        <v>113</v>
      </c>
      <c r="C78" s="15" t="s">
        <v>38</v>
      </c>
      <c r="D78" s="13">
        <v>500000</v>
      </c>
    </row>
    <row r="79" spans="1:4" ht="27" customHeight="1" x14ac:dyDescent="0.3">
      <c r="A79" s="10">
        <v>71</v>
      </c>
      <c r="B79" s="11" t="s">
        <v>114</v>
      </c>
      <c r="C79" s="15" t="s">
        <v>48</v>
      </c>
      <c r="D79" s="13">
        <v>500000</v>
      </c>
    </row>
    <row r="80" spans="1:4" ht="27" customHeight="1" x14ac:dyDescent="0.3">
      <c r="A80" s="10">
        <v>72</v>
      </c>
      <c r="B80" s="11" t="s">
        <v>115</v>
      </c>
      <c r="C80" s="15" t="s">
        <v>36</v>
      </c>
      <c r="D80" s="13">
        <v>500000</v>
      </c>
    </row>
    <row r="81" spans="1:4" ht="27" customHeight="1" x14ac:dyDescent="0.3">
      <c r="A81" s="10">
        <v>73</v>
      </c>
      <c r="B81" s="11" t="s">
        <v>116</v>
      </c>
      <c r="C81" s="15" t="s">
        <v>40</v>
      </c>
      <c r="D81" s="13">
        <v>1000000</v>
      </c>
    </row>
    <row r="82" spans="1:4" ht="27" customHeight="1" x14ac:dyDescent="0.3">
      <c r="A82" s="10">
        <v>74</v>
      </c>
      <c r="B82" s="11" t="s">
        <v>117</v>
      </c>
      <c r="C82" s="15" t="s">
        <v>118</v>
      </c>
      <c r="D82" s="13">
        <v>600000</v>
      </c>
    </row>
    <row r="83" spans="1:4" ht="27" customHeight="1" x14ac:dyDescent="0.3">
      <c r="A83" s="10">
        <v>75</v>
      </c>
      <c r="B83" s="11" t="s">
        <v>119</v>
      </c>
      <c r="C83" s="15" t="s">
        <v>120</v>
      </c>
      <c r="D83" s="13">
        <v>500000</v>
      </c>
    </row>
    <row r="84" spans="1:4" ht="27" customHeight="1" x14ac:dyDescent="0.3">
      <c r="A84" s="10">
        <v>76</v>
      </c>
      <c r="B84" s="11" t="s">
        <v>121</v>
      </c>
      <c r="C84" s="15" t="s">
        <v>120</v>
      </c>
      <c r="D84" s="13">
        <v>500000</v>
      </c>
    </row>
    <row r="85" spans="1:4" ht="27" customHeight="1" x14ac:dyDescent="0.3">
      <c r="A85" s="10">
        <v>77</v>
      </c>
      <c r="B85" s="11" t="s">
        <v>122</v>
      </c>
      <c r="C85" s="15" t="s">
        <v>50</v>
      </c>
      <c r="D85" s="13">
        <v>500000</v>
      </c>
    </row>
    <row r="86" spans="1:4" ht="27" customHeight="1" x14ac:dyDescent="0.3">
      <c r="A86" s="10">
        <v>78</v>
      </c>
      <c r="B86" s="11" t="s">
        <v>123</v>
      </c>
      <c r="C86" s="15" t="s">
        <v>124</v>
      </c>
      <c r="D86" s="13">
        <v>1500000</v>
      </c>
    </row>
    <row r="87" spans="1:4" ht="27" customHeight="1" x14ac:dyDescent="0.3">
      <c r="A87" s="10">
        <v>79</v>
      </c>
      <c r="B87" s="11" t="s">
        <v>125</v>
      </c>
      <c r="C87" s="15" t="s">
        <v>14</v>
      </c>
      <c r="D87" s="13">
        <v>1000000</v>
      </c>
    </row>
    <row r="88" spans="1:4" ht="27" customHeight="1" x14ac:dyDescent="0.3">
      <c r="A88" s="10">
        <v>80</v>
      </c>
      <c r="B88" s="11" t="s">
        <v>126</v>
      </c>
      <c r="C88" s="15" t="s">
        <v>57</v>
      </c>
      <c r="D88" s="13">
        <v>1000000</v>
      </c>
    </row>
    <row r="89" spans="1:4" ht="27" customHeight="1" x14ac:dyDescent="0.3">
      <c r="A89" s="10">
        <v>81</v>
      </c>
      <c r="B89" s="11" t="s">
        <v>127</v>
      </c>
      <c r="C89" s="15" t="s">
        <v>21</v>
      </c>
      <c r="D89" s="13">
        <v>500000</v>
      </c>
    </row>
    <row r="90" spans="1:4" ht="27" customHeight="1" x14ac:dyDescent="0.3">
      <c r="A90" s="10">
        <v>82</v>
      </c>
      <c r="B90" s="11" t="s">
        <v>128</v>
      </c>
      <c r="C90" s="15" t="s">
        <v>33</v>
      </c>
      <c r="D90" s="13">
        <v>1000000</v>
      </c>
    </row>
    <row r="91" spans="1:4" ht="27" customHeight="1" x14ac:dyDescent="0.3">
      <c r="A91" s="10">
        <v>83</v>
      </c>
      <c r="B91" s="11" t="s">
        <v>129</v>
      </c>
      <c r="C91" s="15" t="s">
        <v>28</v>
      </c>
      <c r="D91" s="13">
        <v>1000000</v>
      </c>
    </row>
    <row r="92" spans="1:4" ht="27" customHeight="1" x14ac:dyDescent="0.3">
      <c r="A92" s="10">
        <v>84</v>
      </c>
      <c r="B92" s="11" t="s">
        <v>130</v>
      </c>
      <c r="C92" s="15" t="s">
        <v>131</v>
      </c>
      <c r="D92" s="13">
        <v>500000</v>
      </c>
    </row>
    <row r="93" spans="1:4" ht="27" customHeight="1" x14ac:dyDescent="0.3">
      <c r="A93" s="10">
        <v>85</v>
      </c>
      <c r="B93" s="11" t="s">
        <v>132</v>
      </c>
      <c r="C93" s="15" t="s">
        <v>48</v>
      </c>
      <c r="D93" s="13">
        <v>500000</v>
      </c>
    </row>
    <row r="94" spans="1:4" ht="27" customHeight="1" x14ac:dyDescent="0.3">
      <c r="A94" s="22"/>
      <c r="B94" s="23"/>
      <c r="C94" s="24"/>
      <c r="D94" s="25">
        <f>SUM(D9:D93)</f>
        <v>69600000</v>
      </c>
    </row>
    <row r="95" spans="1:4" ht="27" customHeight="1" x14ac:dyDescent="0.3">
      <c r="A95" s="10">
        <v>86</v>
      </c>
      <c r="B95" s="26" t="s">
        <v>133</v>
      </c>
      <c r="C95" s="27" t="s">
        <v>30</v>
      </c>
      <c r="D95" s="13">
        <v>1000000</v>
      </c>
    </row>
    <row r="96" spans="1:4" ht="27" customHeight="1" x14ac:dyDescent="0.3">
      <c r="A96" s="22"/>
      <c r="B96" s="28"/>
      <c r="C96" s="24"/>
      <c r="D96" s="25">
        <f>SUM(D95)</f>
        <v>1000000</v>
      </c>
    </row>
    <row r="97" spans="1:4" ht="27" customHeight="1" x14ac:dyDescent="0.3">
      <c r="A97" s="10">
        <v>87</v>
      </c>
      <c r="B97" s="26" t="s">
        <v>134</v>
      </c>
      <c r="C97" s="27" t="s">
        <v>17</v>
      </c>
      <c r="D97" s="13">
        <v>1000000</v>
      </c>
    </row>
    <row r="98" spans="1:4" ht="27" customHeight="1" x14ac:dyDescent="0.3">
      <c r="A98" s="10">
        <v>88</v>
      </c>
      <c r="B98" s="26" t="s">
        <v>135</v>
      </c>
      <c r="C98" s="27" t="s">
        <v>124</v>
      </c>
      <c r="D98" s="13">
        <v>1000000</v>
      </c>
    </row>
    <row r="99" spans="1:4" ht="27" customHeight="1" x14ac:dyDescent="0.3">
      <c r="A99" s="10">
        <v>89</v>
      </c>
      <c r="B99" s="26" t="s">
        <v>136</v>
      </c>
      <c r="C99" s="27" t="s">
        <v>69</v>
      </c>
      <c r="D99" s="13">
        <v>1000000</v>
      </c>
    </row>
    <row r="100" spans="1:4" ht="27" customHeight="1" x14ac:dyDescent="0.3">
      <c r="A100" s="10">
        <v>90</v>
      </c>
      <c r="B100" s="26" t="s">
        <v>137</v>
      </c>
      <c r="C100" s="27" t="s">
        <v>28</v>
      </c>
      <c r="D100" s="13">
        <v>2000000</v>
      </c>
    </row>
    <row r="101" spans="1:4" ht="27" customHeight="1" x14ac:dyDescent="0.3">
      <c r="A101" s="10">
        <v>91</v>
      </c>
      <c r="B101" s="26" t="s">
        <v>138</v>
      </c>
      <c r="C101" s="27" t="s">
        <v>30</v>
      </c>
      <c r="D101" s="13">
        <v>1000000</v>
      </c>
    </row>
    <row r="102" spans="1:4" ht="27" customHeight="1" x14ac:dyDescent="0.3">
      <c r="A102" s="22"/>
      <c r="B102" s="28"/>
      <c r="C102" s="29"/>
      <c r="D102" s="25">
        <f>SUM(D97:D101)</f>
        <v>6000000</v>
      </c>
    </row>
    <row r="103" spans="1:4" ht="27" customHeight="1" x14ac:dyDescent="0.3">
      <c r="A103" s="10">
        <v>92</v>
      </c>
      <c r="B103" s="26" t="s">
        <v>139</v>
      </c>
      <c r="C103" s="27" t="s">
        <v>42</v>
      </c>
      <c r="D103" s="13">
        <v>500000</v>
      </c>
    </row>
    <row r="104" spans="1:4" ht="27" customHeight="1" x14ac:dyDescent="0.3">
      <c r="A104" s="10">
        <v>93</v>
      </c>
      <c r="B104" s="26" t="s">
        <v>140</v>
      </c>
      <c r="C104" s="27" t="s">
        <v>33</v>
      </c>
      <c r="D104" s="13">
        <v>500000</v>
      </c>
    </row>
    <row r="105" spans="1:4" ht="27" customHeight="1" x14ac:dyDescent="0.3">
      <c r="A105" s="10">
        <v>94</v>
      </c>
      <c r="B105" s="26" t="s">
        <v>141</v>
      </c>
      <c r="C105" s="27" t="s">
        <v>61</v>
      </c>
      <c r="D105" s="13">
        <v>1000000</v>
      </c>
    </row>
    <row r="106" spans="1:4" ht="27" customHeight="1" x14ac:dyDescent="0.3">
      <c r="A106" s="22"/>
      <c r="B106" s="28"/>
      <c r="C106" s="29"/>
      <c r="D106" s="25">
        <f>SUM(D103:D105)</f>
        <v>2000000</v>
      </c>
    </row>
    <row r="107" spans="1:4" ht="27" customHeight="1" x14ac:dyDescent="0.3">
      <c r="A107" s="10">
        <v>95</v>
      </c>
      <c r="B107" s="26" t="s">
        <v>142</v>
      </c>
      <c r="C107" s="27" t="s">
        <v>143</v>
      </c>
      <c r="D107" s="13">
        <v>500000</v>
      </c>
    </row>
    <row r="108" spans="1:4" ht="27" customHeight="1" x14ac:dyDescent="0.3">
      <c r="A108" s="22"/>
      <c r="B108" s="28"/>
      <c r="C108" s="29"/>
      <c r="D108" s="25">
        <f>SUM(D107)</f>
        <v>500000</v>
      </c>
    </row>
    <row r="109" spans="1:4" ht="27" customHeight="1" x14ac:dyDescent="0.3">
      <c r="A109" s="10">
        <v>96</v>
      </c>
      <c r="B109" s="26" t="s">
        <v>144</v>
      </c>
      <c r="C109" s="27" t="s">
        <v>42</v>
      </c>
      <c r="D109" s="13">
        <v>500000</v>
      </c>
    </row>
    <row r="110" spans="1:4" ht="27" customHeight="1" x14ac:dyDescent="0.3">
      <c r="A110" s="10">
        <v>97</v>
      </c>
      <c r="B110" s="26" t="s">
        <v>145</v>
      </c>
      <c r="C110" s="27" t="s">
        <v>59</v>
      </c>
      <c r="D110" s="13">
        <v>500000</v>
      </c>
    </row>
    <row r="111" spans="1:4" ht="27" customHeight="1" x14ac:dyDescent="0.3">
      <c r="A111" s="10">
        <v>98</v>
      </c>
      <c r="B111" s="26" t="s">
        <v>146</v>
      </c>
      <c r="C111" s="27" t="s">
        <v>61</v>
      </c>
      <c r="D111" s="13">
        <v>400000</v>
      </c>
    </row>
    <row r="112" spans="1:4" ht="27" customHeight="1" x14ac:dyDescent="0.3">
      <c r="A112" s="10">
        <v>99</v>
      </c>
      <c r="B112" s="26" t="s">
        <v>147</v>
      </c>
      <c r="C112" s="27" t="s">
        <v>104</v>
      </c>
      <c r="D112" s="13">
        <v>500000</v>
      </c>
    </row>
    <row r="113" spans="1:4" ht="27" customHeight="1" x14ac:dyDescent="0.3">
      <c r="A113" s="10">
        <v>100</v>
      </c>
      <c r="B113" s="26" t="s">
        <v>148</v>
      </c>
      <c r="C113" s="27" t="s">
        <v>28</v>
      </c>
      <c r="D113" s="13">
        <v>400000</v>
      </c>
    </row>
    <row r="114" spans="1:4" ht="27" customHeight="1" x14ac:dyDescent="0.3">
      <c r="A114" s="10">
        <v>101</v>
      </c>
      <c r="B114" s="26" t="s">
        <v>149</v>
      </c>
      <c r="C114" s="27" t="s">
        <v>30</v>
      </c>
      <c r="D114" s="13">
        <v>500000</v>
      </c>
    </row>
    <row r="115" spans="1:4" ht="27" customHeight="1" x14ac:dyDescent="0.3">
      <c r="A115" s="10">
        <v>102</v>
      </c>
      <c r="B115" s="26" t="s">
        <v>150</v>
      </c>
      <c r="C115" s="27" t="s">
        <v>44</v>
      </c>
      <c r="D115" s="13">
        <v>500000</v>
      </c>
    </row>
    <row r="116" spans="1:4" ht="27" customHeight="1" x14ac:dyDescent="0.3">
      <c r="A116" s="10">
        <v>103</v>
      </c>
      <c r="B116" s="26" t="s">
        <v>151</v>
      </c>
      <c r="C116" s="27" t="s">
        <v>38</v>
      </c>
      <c r="D116" s="13">
        <v>500000</v>
      </c>
    </row>
    <row r="117" spans="1:4" ht="27" customHeight="1" x14ac:dyDescent="0.3">
      <c r="A117" s="10">
        <v>104</v>
      </c>
      <c r="B117" s="26" t="s">
        <v>152</v>
      </c>
      <c r="C117" s="27" t="s">
        <v>12</v>
      </c>
      <c r="D117" s="13">
        <v>300000</v>
      </c>
    </row>
    <row r="118" spans="1:4" ht="27" customHeight="1" x14ac:dyDescent="0.3">
      <c r="A118" s="10">
        <v>105</v>
      </c>
      <c r="B118" s="26" t="s">
        <v>153</v>
      </c>
      <c r="C118" s="27" t="s">
        <v>111</v>
      </c>
      <c r="D118" s="13">
        <v>400000</v>
      </c>
    </row>
    <row r="119" spans="1:4" ht="27" customHeight="1" x14ac:dyDescent="0.3">
      <c r="A119" s="10">
        <v>106</v>
      </c>
      <c r="B119" s="30" t="s">
        <v>154</v>
      </c>
      <c r="C119" s="27" t="s">
        <v>6</v>
      </c>
      <c r="D119" s="13">
        <v>500000</v>
      </c>
    </row>
    <row r="120" spans="1:4" ht="27" customHeight="1" x14ac:dyDescent="0.3">
      <c r="A120" s="10">
        <v>107</v>
      </c>
      <c r="B120" s="30" t="s">
        <v>155</v>
      </c>
      <c r="C120" s="27" t="s">
        <v>52</v>
      </c>
      <c r="D120" s="13">
        <v>400000</v>
      </c>
    </row>
    <row r="121" spans="1:4" ht="27" customHeight="1" x14ac:dyDescent="0.3">
      <c r="A121" s="10">
        <v>108</v>
      </c>
      <c r="B121" s="26" t="s">
        <v>156</v>
      </c>
      <c r="C121" s="27" t="s">
        <v>59</v>
      </c>
      <c r="D121" s="13">
        <v>1000000</v>
      </c>
    </row>
    <row r="122" spans="1:4" ht="27" customHeight="1" x14ac:dyDescent="0.3">
      <c r="A122" s="10">
        <v>109</v>
      </c>
      <c r="B122" s="26" t="s">
        <v>157</v>
      </c>
      <c r="C122" s="27" t="s">
        <v>69</v>
      </c>
      <c r="D122" s="13">
        <v>500000</v>
      </c>
    </row>
    <row r="123" spans="1:4" ht="27" customHeight="1" x14ac:dyDescent="0.3">
      <c r="A123" s="10">
        <v>110</v>
      </c>
      <c r="B123" s="26" t="s">
        <v>158</v>
      </c>
      <c r="C123" s="27" t="s">
        <v>44</v>
      </c>
      <c r="D123" s="13">
        <v>500000</v>
      </c>
    </row>
    <row r="124" spans="1:4" ht="27" customHeight="1" x14ac:dyDescent="0.3">
      <c r="A124" s="10">
        <v>111</v>
      </c>
      <c r="B124" s="26" t="s">
        <v>159</v>
      </c>
      <c r="C124" s="27" t="s">
        <v>120</v>
      </c>
      <c r="D124" s="13">
        <v>500000</v>
      </c>
    </row>
    <row r="125" spans="1:4" ht="27" customHeight="1" x14ac:dyDescent="0.3">
      <c r="A125" s="10">
        <v>112</v>
      </c>
      <c r="B125" s="26" t="s">
        <v>160</v>
      </c>
      <c r="C125" s="27" t="s">
        <v>104</v>
      </c>
      <c r="D125" s="13">
        <v>1000000</v>
      </c>
    </row>
    <row r="126" spans="1:4" ht="27" customHeight="1" x14ac:dyDescent="0.3">
      <c r="A126" s="10">
        <v>113</v>
      </c>
      <c r="B126" s="26" t="s">
        <v>161</v>
      </c>
      <c r="C126" s="27" t="s">
        <v>111</v>
      </c>
      <c r="D126" s="13">
        <v>500000</v>
      </c>
    </row>
    <row r="127" spans="1:4" ht="27" customHeight="1" x14ac:dyDescent="0.3">
      <c r="A127" s="22"/>
      <c r="B127" s="28"/>
      <c r="C127" s="29"/>
      <c r="D127" s="25">
        <f>SUM(D109:D126)</f>
        <v>9400000</v>
      </c>
    </row>
    <row r="128" spans="1:4" ht="27" customHeight="1" x14ac:dyDescent="0.3">
      <c r="A128" s="10">
        <v>114</v>
      </c>
      <c r="B128" s="31" t="s">
        <v>162</v>
      </c>
      <c r="C128" s="27" t="s">
        <v>6</v>
      </c>
      <c r="D128" s="13">
        <v>300000</v>
      </c>
    </row>
    <row r="129" spans="1:4" ht="27" customHeight="1" x14ac:dyDescent="0.3">
      <c r="A129" s="10">
        <v>115</v>
      </c>
      <c r="B129" s="31" t="s">
        <v>163</v>
      </c>
      <c r="C129" s="27" t="s">
        <v>6</v>
      </c>
      <c r="D129" s="13">
        <v>300000</v>
      </c>
    </row>
    <row r="130" spans="1:4" ht="27" customHeight="1" x14ac:dyDescent="0.3">
      <c r="A130" s="10">
        <v>116</v>
      </c>
      <c r="B130" s="31" t="s">
        <v>164</v>
      </c>
      <c r="C130" s="27" t="s">
        <v>165</v>
      </c>
      <c r="D130" s="13">
        <v>300000</v>
      </c>
    </row>
    <row r="131" spans="1:4" ht="27" customHeight="1" x14ac:dyDescent="0.3">
      <c r="A131" s="10">
        <v>117</v>
      </c>
      <c r="B131" s="31" t="s">
        <v>166</v>
      </c>
      <c r="C131" s="27" t="s">
        <v>167</v>
      </c>
      <c r="D131" s="13">
        <v>300000</v>
      </c>
    </row>
    <row r="132" spans="1:4" ht="27" customHeight="1" x14ac:dyDescent="0.3">
      <c r="A132" s="10">
        <v>118</v>
      </c>
      <c r="B132" s="31" t="s">
        <v>168</v>
      </c>
      <c r="C132" s="27" t="s">
        <v>169</v>
      </c>
      <c r="D132" s="13">
        <v>300000</v>
      </c>
    </row>
    <row r="133" spans="1:4" ht="27" customHeight="1" x14ac:dyDescent="0.3">
      <c r="A133" s="10">
        <v>119</v>
      </c>
      <c r="B133" s="31" t="s">
        <v>170</v>
      </c>
      <c r="C133" s="31" t="s">
        <v>102</v>
      </c>
      <c r="D133" s="13">
        <v>300000</v>
      </c>
    </row>
    <row r="134" spans="1:4" ht="27" customHeight="1" x14ac:dyDescent="0.3">
      <c r="A134" s="10">
        <v>120</v>
      </c>
      <c r="B134" s="31" t="s">
        <v>171</v>
      </c>
      <c r="C134" s="27" t="s">
        <v>24</v>
      </c>
      <c r="D134" s="13">
        <v>300000</v>
      </c>
    </row>
    <row r="135" spans="1:4" ht="27" customHeight="1" x14ac:dyDescent="0.3">
      <c r="A135" s="10">
        <v>121</v>
      </c>
      <c r="B135" s="31" t="s">
        <v>172</v>
      </c>
      <c r="C135" s="27" t="s">
        <v>17</v>
      </c>
      <c r="D135" s="13">
        <v>300000</v>
      </c>
    </row>
    <row r="136" spans="1:4" ht="27" customHeight="1" x14ac:dyDescent="0.3">
      <c r="A136" s="10">
        <v>122</v>
      </c>
      <c r="B136" s="31" t="s">
        <v>173</v>
      </c>
      <c r="C136" s="27" t="s">
        <v>17</v>
      </c>
      <c r="D136" s="13">
        <v>300000</v>
      </c>
    </row>
    <row r="137" spans="1:4" ht="27" customHeight="1" x14ac:dyDescent="0.3">
      <c r="A137" s="10">
        <v>123</v>
      </c>
      <c r="B137" s="31" t="s">
        <v>174</v>
      </c>
      <c r="C137" s="27" t="s">
        <v>165</v>
      </c>
      <c r="D137" s="13">
        <v>300000</v>
      </c>
    </row>
    <row r="138" spans="1:4" ht="27" customHeight="1" x14ac:dyDescent="0.3">
      <c r="A138" s="10">
        <v>124</v>
      </c>
      <c r="B138" s="31" t="s">
        <v>175</v>
      </c>
      <c r="C138" s="27" t="s">
        <v>165</v>
      </c>
      <c r="D138" s="13">
        <v>300000</v>
      </c>
    </row>
    <row r="139" spans="1:4" ht="27" customHeight="1" x14ac:dyDescent="0.3">
      <c r="A139" s="10">
        <v>125</v>
      </c>
      <c r="B139" s="31" t="s">
        <v>176</v>
      </c>
      <c r="C139" s="27" t="s">
        <v>30</v>
      </c>
      <c r="D139" s="13">
        <v>300000</v>
      </c>
    </row>
    <row r="140" spans="1:4" ht="27" customHeight="1" x14ac:dyDescent="0.3">
      <c r="A140" s="10">
        <v>126</v>
      </c>
      <c r="B140" s="31" t="s">
        <v>177</v>
      </c>
      <c r="C140" s="27" t="s">
        <v>73</v>
      </c>
      <c r="D140" s="13">
        <v>300000</v>
      </c>
    </row>
    <row r="141" spans="1:4" ht="27" customHeight="1" x14ac:dyDescent="0.3">
      <c r="A141" s="10">
        <v>127</v>
      </c>
      <c r="B141" s="31" t="s">
        <v>178</v>
      </c>
      <c r="C141" s="31" t="s">
        <v>179</v>
      </c>
      <c r="D141" s="13">
        <v>300000</v>
      </c>
    </row>
    <row r="142" spans="1:4" ht="27" customHeight="1" x14ac:dyDescent="0.3">
      <c r="A142" s="10">
        <v>128</v>
      </c>
      <c r="B142" s="31" t="s">
        <v>180</v>
      </c>
      <c r="C142" s="27" t="s">
        <v>42</v>
      </c>
      <c r="D142" s="13">
        <v>300000</v>
      </c>
    </row>
    <row r="143" spans="1:4" ht="27" customHeight="1" x14ac:dyDescent="0.3">
      <c r="A143" s="10">
        <v>129</v>
      </c>
      <c r="B143" s="31" t="s">
        <v>181</v>
      </c>
      <c r="C143" s="27" t="s">
        <v>28</v>
      </c>
      <c r="D143" s="13">
        <v>300000</v>
      </c>
    </row>
    <row r="144" spans="1:4" ht="27" customHeight="1" x14ac:dyDescent="0.3">
      <c r="A144" s="10">
        <v>130</v>
      </c>
      <c r="B144" s="31" t="s">
        <v>182</v>
      </c>
      <c r="C144" s="27" t="s">
        <v>28</v>
      </c>
      <c r="D144" s="13">
        <v>300000</v>
      </c>
    </row>
    <row r="145" spans="1:4" ht="27" customHeight="1" x14ac:dyDescent="0.3">
      <c r="A145" s="10">
        <v>131</v>
      </c>
      <c r="B145" s="32" t="s">
        <v>183</v>
      </c>
      <c r="C145" s="27"/>
      <c r="D145" s="13">
        <v>300000</v>
      </c>
    </row>
    <row r="146" spans="1:4" ht="27" customHeight="1" x14ac:dyDescent="0.3">
      <c r="A146" s="33"/>
      <c r="B146" s="34"/>
      <c r="C146" s="35"/>
      <c r="D146" s="36">
        <f>SUM(D128:D145)</f>
        <v>5400000</v>
      </c>
    </row>
    <row r="147" spans="1:4" ht="27" customHeight="1" x14ac:dyDescent="0.3">
      <c r="A147" s="37" t="s">
        <v>184</v>
      </c>
      <c r="B147" s="38"/>
      <c r="C147" s="39"/>
      <c r="D147" s="13">
        <f>D94+D96+D102+D106+D108+D127+D146</f>
        <v>93900000</v>
      </c>
    </row>
    <row r="148" spans="1:4" ht="27" customHeight="1" x14ac:dyDescent="0.3">
      <c r="A148" s="40"/>
      <c r="B148" s="41" t="s">
        <v>185</v>
      </c>
      <c r="C148" s="38"/>
      <c r="D148" s="13"/>
    </row>
    <row r="149" spans="1:4" s="17" customFormat="1" ht="27" customHeight="1" x14ac:dyDescent="0.3">
      <c r="A149" s="42">
        <v>132</v>
      </c>
      <c r="B149" s="43" t="s">
        <v>186</v>
      </c>
      <c r="C149" s="44" t="s">
        <v>187</v>
      </c>
      <c r="D149" s="16">
        <v>500000</v>
      </c>
    </row>
    <row r="150" spans="1:4" s="17" customFormat="1" ht="27" customHeight="1" x14ac:dyDescent="0.3">
      <c r="A150" s="42">
        <v>133</v>
      </c>
      <c r="B150" s="45" t="s">
        <v>188</v>
      </c>
      <c r="C150" s="44" t="s">
        <v>69</v>
      </c>
      <c r="D150" s="16">
        <v>500000</v>
      </c>
    </row>
    <row r="151" spans="1:4" s="17" customFormat="1" ht="27" customHeight="1" x14ac:dyDescent="0.3">
      <c r="A151" s="42">
        <v>134</v>
      </c>
      <c r="B151" s="45" t="s">
        <v>189</v>
      </c>
      <c r="C151" s="44" t="s">
        <v>190</v>
      </c>
      <c r="D151" s="16">
        <v>500000</v>
      </c>
    </row>
    <row r="152" spans="1:4" s="17" customFormat="1" ht="27" customHeight="1" x14ac:dyDescent="0.3">
      <c r="A152" s="42">
        <v>135</v>
      </c>
      <c r="B152" s="26" t="s">
        <v>191</v>
      </c>
      <c r="C152" s="44" t="s">
        <v>165</v>
      </c>
      <c r="D152" s="16">
        <v>500000</v>
      </c>
    </row>
    <row r="153" spans="1:4" s="17" customFormat="1" ht="27" customHeight="1" x14ac:dyDescent="0.3">
      <c r="A153" s="42">
        <v>136</v>
      </c>
      <c r="B153" s="26" t="s">
        <v>192</v>
      </c>
      <c r="C153" s="44" t="s">
        <v>193</v>
      </c>
      <c r="D153" s="16">
        <v>500000</v>
      </c>
    </row>
    <row r="154" spans="1:4" ht="27" customHeight="1" x14ac:dyDescent="0.3">
      <c r="A154" s="42"/>
      <c r="B154" s="46"/>
      <c r="C154" s="47"/>
      <c r="D154" s="48">
        <f>SUM(D149:D153)</f>
        <v>2500000</v>
      </c>
    </row>
    <row r="155" spans="1:4" ht="27" customHeight="1" x14ac:dyDescent="0.3">
      <c r="A155" s="42">
        <v>137</v>
      </c>
      <c r="B155" s="11" t="s">
        <v>194</v>
      </c>
      <c r="C155" s="39" t="s">
        <v>195</v>
      </c>
      <c r="D155" s="13">
        <v>300000</v>
      </c>
    </row>
    <row r="156" spans="1:4" ht="27" customHeight="1" x14ac:dyDescent="0.3">
      <c r="A156" s="42">
        <v>138</v>
      </c>
      <c r="B156" s="19" t="s">
        <v>196</v>
      </c>
      <c r="C156" s="39" t="s">
        <v>197</v>
      </c>
      <c r="D156" s="13">
        <v>400000</v>
      </c>
    </row>
    <row r="157" spans="1:4" ht="27" customHeight="1" x14ac:dyDescent="0.3">
      <c r="A157" s="42">
        <v>139</v>
      </c>
      <c r="B157" s="45" t="s">
        <v>198</v>
      </c>
      <c r="C157" s="39" t="s">
        <v>124</v>
      </c>
      <c r="D157" s="13">
        <v>1000000</v>
      </c>
    </row>
    <row r="158" spans="1:4" ht="27" customHeight="1" x14ac:dyDescent="0.3">
      <c r="A158" s="42">
        <v>140</v>
      </c>
      <c r="B158" s="49" t="s">
        <v>199</v>
      </c>
      <c r="C158" s="50" t="s">
        <v>200</v>
      </c>
      <c r="D158" s="13">
        <v>300000</v>
      </c>
    </row>
    <row r="159" spans="1:4" s="51" customFormat="1" ht="27" customHeight="1" x14ac:dyDescent="0.3">
      <c r="A159" s="42"/>
      <c r="B159" s="46"/>
      <c r="C159" s="47"/>
      <c r="D159" s="48">
        <f>SUM(D155:D158)</f>
        <v>2000000</v>
      </c>
    </row>
    <row r="160" spans="1:4" ht="27" customHeight="1" x14ac:dyDescent="0.3">
      <c r="A160" s="42">
        <v>141</v>
      </c>
      <c r="B160" s="45" t="s">
        <v>201</v>
      </c>
      <c r="C160" s="39" t="s">
        <v>87</v>
      </c>
      <c r="D160" s="13">
        <v>100000</v>
      </c>
    </row>
    <row r="161" spans="1:4" ht="27" customHeight="1" x14ac:dyDescent="0.3">
      <c r="A161" s="42">
        <v>142</v>
      </c>
      <c r="B161" s="14" t="s">
        <v>202</v>
      </c>
      <c r="C161" s="39" t="s">
        <v>54</v>
      </c>
      <c r="D161" s="13">
        <v>100000</v>
      </c>
    </row>
    <row r="162" spans="1:4" ht="27" customHeight="1" x14ac:dyDescent="0.3">
      <c r="A162" s="42">
        <v>143</v>
      </c>
      <c r="B162" s="14" t="s">
        <v>203</v>
      </c>
      <c r="C162" s="39" t="s">
        <v>204</v>
      </c>
      <c r="D162" s="13">
        <v>100000</v>
      </c>
    </row>
    <row r="163" spans="1:4" ht="27" customHeight="1" x14ac:dyDescent="0.3">
      <c r="A163" s="42">
        <v>144</v>
      </c>
      <c r="B163" s="19" t="s">
        <v>205</v>
      </c>
      <c r="C163" s="49" t="s">
        <v>50</v>
      </c>
      <c r="D163" s="13">
        <v>100000</v>
      </c>
    </row>
    <row r="164" spans="1:4" ht="27" customHeight="1" x14ac:dyDescent="0.3">
      <c r="A164" s="42">
        <v>145</v>
      </c>
      <c r="B164" s="19" t="s">
        <v>206</v>
      </c>
      <c r="C164" s="49" t="s">
        <v>87</v>
      </c>
      <c r="D164" s="13">
        <v>100000</v>
      </c>
    </row>
    <row r="165" spans="1:4" ht="27" customHeight="1" x14ac:dyDescent="0.3">
      <c r="A165" s="42">
        <v>146</v>
      </c>
      <c r="B165" s="45" t="s">
        <v>207</v>
      </c>
      <c r="C165" s="49" t="s">
        <v>87</v>
      </c>
      <c r="D165" s="13">
        <v>100000</v>
      </c>
    </row>
    <row r="166" spans="1:4" ht="27" customHeight="1" x14ac:dyDescent="0.3">
      <c r="A166" s="42">
        <v>147</v>
      </c>
      <c r="B166" s="52" t="s">
        <v>208</v>
      </c>
      <c r="C166" s="53" t="s">
        <v>165</v>
      </c>
      <c r="D166" s="13">
        <v>100000</v>
      </c>
    </row>
    <row r="167" spans="1:4" ht="27" customHeight="1" x14ac:dyDescent="0.3">
      <c r="A167" s="54"/>
      <c r="B167" s="55"/>
      <c r="C167" s="56"/>
      <c r="D167" s="48">
        <f>SUM(D160:D166)</f>
        <v>700000</v>
      </c>
    </row>
    <row r="168" spans="1:4" ht="27" customHeight="1" x14ac:dyDescent="0.3">
      <c r="A168" s="57" t="s">
        <v>184</v>
      </c>
      <c r="B168" s="58"/>
      <c r="C168" s="59"/>
      <c r="D168" s="13">
        <f>D154+D159+D167</f>
        <v>5200000</v>
      </c>
    </row>
    <row r="169" spans="1:4" ht="27" customHeight="1" x14ac:dyDescent="0.3">
      <c r="A169" s="60" t="s">
        <v>209</v>
      </c>
      <c r="B169" s="61"/>
      <c r="C169" s="62"/>
      <c r="D169" s="63">
        <f>D147+D168</f>
        <v>99100000</v>
      </c>
    </row>
    <row r="170" spans="1:4" ht="27" customHeight="1" x14ac:dyDescent="0.3">
      <c r="A170" s="64"/>
      <c r="B170" s="64"/>
      <c r="C170" s="65"/>
      <c r="D170" s="66"/>
    </row>
    <row r="171" spans="1:4" s="2" customFormat="1" ht="17.25" customHeight="1" x14ac:dyDescent="0.25">
      <c r="A171" s="73" t="s">
        <v>210</v>
      </c>
      <c r="B171" s="73"/>
      <c r="C171" s="74"/>
      <c r="D171" s="75"/>
    </row>
    <row r="172" spans="1:4" s="2" customFormat="1" ht="17.25" customHeight="1" x14ac:dyDescent="0.25">
      <c r="A172" s="73" t="s">
        <v>211</v>
      </c>
      <c r="B172" s="73"/>
      <c r="C172" s="76"/>
      <c r="D172" s="75"/>
    </row>
    <row r="173" spans="1:4" s="2" customFormat="1" ht="17.25" customHeight="1" x14ac:dyDescent="0.25">
      <c r="A173" s="77" t="s">
        <v>212</v>
      </c>
      <c r="B173" s="77"/>
      <c r="C173" s="76"/>
      <c r="D173" s="5"/>
    </row>
    <row r="174" spans="1:4" s="2" customFormat="1" ht="17.25" customHeight="1" x14ac:dyDescent="0.25">
      <c r="A174" s="73" t="s">
        <v>213</v>
      </c>
      <c r="B174" s="73"/>
      <c r="C174" s="76"/>
      <c r="D174" s="6"/>
    </row>
    <row r="175" spans="1:4" s="2" customFormat="1" ht="17.25" customHeight="1" x14ac:dyDescent="0.25">
      <c r="A175" s="78" t="s">
        <v>214</v>
      </c>
      <c r="B175" s="78"/>
      <c r="C175" s="74"/>
      <c r="D175" s="6"/>
    </row>
    <row r="176" spans="1:4" s="2" customFormat="1" ht="17.25" customHeight="1" x14ac:dyDescent="0.25">
      <c r="A176" s="73" t="s">
        <v>215</v>
      </c>
      <c r="B176" s="73"/>
      <c r="C176" s="79"/>
      <c r="D176" s="4"/>
    </row>
    <row r="177" spans="1:4" s="2" customFormat="1" ht="17.25" customHeight="1" x14ac:dyDescent="0.25">
      <c r="A177" s="73" t="s">
        <v>216</v>
      </c>
      <c r="B177" s="73"/>
      <c r="D177" s="4"/>
    </row>
    <row r="178" spans="1:4" s="2" customFormat="1" ht="17.25" customHeight="1" x14ac:dyDescent="0.25">
      <c r="A178" s="73" t="s">
        <v>217</v>
      </c>
      <c r="B178" s="73"/>
      <c r="D178" s="3"/>
    </row>
    <row r="179" spans="1:4" ht="15.75" customHeight="1" x14ac:dyDescent="0.3">
      <c r="B179" s="69" t="s">
        <v>218</v>
      </c>
      <c r="C179" s="1"/>
    </row>
  </sheetData>
  <mergeCells count="19">
    <mergeCell ref="A174:B174"/>
    <mergeCell ref="A175:B175"/>
    <mergeCell ref="A176:B176"/>
    <mergeCell ref="A177:B177"/>
    <mergeCell ref="A178:B178"/>
    <mergeCell ref="D5:D8"/>
    <mergeCell ref="A2:D2"/>
    <mergeCell ref="A3:D3"/>
    <mergeCell ref="A5:A8"/>
    <mergeCell ref="B5:B8"/>
    <mergeCell ref="C5:C8"/>
    <mergeCell ref="A4:B4"/>
    <mergeCell ref="A147:B147"/>
    <mergeCell ref="B148:C148"/>
    <mergeCell ref="A168:C168"/>
    <mergeCell ref="A169:C169"/>
    <mergeCell ref="A173:B173"/>
    <mergeCell ref="A171:B171"/>
    <mergeCell ref="A172:B172"/>
  </mergeCells>
  <pageMargins left="0.25" right="0.25" top="0.55118110236220497" bottom="0.5511811023622049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Progress-2019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2019-07-06T06:31:04Z</cp:lastPrinted>
  <dcterms:created xsi:type="dcterms:W3CDTF">2019-06-28T03:27:18Z</dcterms:created>
  <dcterms:modified xsi:type="dcterms:W3CDTF">2019-07-06T06:32:34Z</dcterms:modified>
</cp:coreProperties>
</file>